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" i="1" l="1"/>
  <c r="F15" i="1" l="1"/>
  <c r="B18" i="1" l="1"/>
  <c r="A18" i="1"/>
  <c r="L17" i="1"/>
  <c r="L18" i="1" s="1"/>
  <c r="J17" i="1"/>
  <c r="I17" i="1"/>
  <c r="H17" i="1"/>
  <c r="G17" i="1"/>
  <c r="F17" i="1"/>
  <c r="B10" i="1"/>
  <c r="A10" i="1"/>
  <c r="J9" i="1"/>
  <c r="I9" i="1"/>
  <c r="H9" i="1"/>
  <c r="G9" i="1"/>
  <c r="F9" i="1"/>
  <c r="H18" i="1" l="1"/>
  <c r="J18" i="1"/>
  <c r="I18" i="1"/>
  <c r="G18" i="1"/>
  <c r="F18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<sst xmlns="http://schemas.openxmlformats.org/spreadsheetml/2006/main" count="39" uniqueCount="37">
  <si>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</si>
  <si>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</si>
  <si>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</si>
  <si>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</si>
  <si>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</si>
  <si>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</si>
  <si>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</si>
  <si>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</si>
  <si>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</si>
  <si>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</si>
  <si>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</si>
  <si>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</si>
  <si>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</si>
  <si>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</si>
  <si>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</si>
  <si>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</si>
  <si>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</si>
  <si>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</si>
  <si>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</si>
  <si>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</si>
  <si>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</si>
  <si>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</si>
  <si>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</si>
  <si>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</si>
  <si>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</si>
  <si>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</si>
  <si>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</si>
  <si>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</si>
  <si>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</si>
  <si>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</si>
  <si>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</si>
  <si>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</si>
  <si>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салат из отв. Свеклы</t>
  </si>
  <si>
    <t>суп овощной</t>
  </si>
  <si>
    <t>плов с курой</t>
  </si>
  <si>
    <t>компот из сухофруктов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</si>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</sst>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tabSelected="1" workbookViewId="0">
      <selection activeCell="O8" sqref="O8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36</v>
      </c>
      <c r="C1" s="37"/>
      <c r="D1" s="38"/>
      <c r="E1" t="s">
        <v>12</v>
      </c>
      <c r="F1" s="2"/>
      <c r="I1" t="s">
        <v>1</v>
      </c>
      <c r="J1" s="1">
        <v>45386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2" t="s">
        <v>20</v>
      </c>
      <c r="F3" s="22" t="s">
        <v>21</v>
      </c>
      <c r="G3" s="22" t="s">
        <v>5</v>
      </c>
      <c r="H3" s="22" t="s">
        <v>6</v>
      </c>
      <c r="I3" s="22" t="s">
        <v>7</v>
      </c>
      <c r="J3" s="22" t="s">
        <v>4</v>
      </c>
      <c r="K3" s="23" t="s">
        <v>22</v>
      </c>
      <c r="L3" s="22" t="s">
        <v>3</v>
      </c>
    </row>
    <row r="4" spans="1:12" ht="17.25" customHeight="1" x14ac:dyDescent="0.25">
      <c r="A4" s="29">
        <v>2</v>
      </c>
      <c r="B4" s="30">
        <v>4</v>
      </c>
      <c r="C4" s="24" t="s">
        <v>23</v>
      </c>
      <c r="D4" s="25" t="s">
        <v>24</v>
      </c>
      <c r="E4" s="26" t="s">
        <v>27</v>
      </c>
      <c r="F4" s="27">
        <v>200</v>
      </c>
      <c r="G4" s="27">
        <v>4.5</v>
      </c>
      <c r="H4" s="27">
        <v>7.7</v>
      </c>
      <c r="I4" s="27">
        <v>26</v>
      </c>
      <c r="J4" s="27">
        <v>203</v>
      </c>
      <c r="K4" s="28">
        <v>205</v>
      </c>
      <c r="L4" s="27">
        <v>42.5</v>
      </c>
    </row>
    <row r="5" spans="1:12" ht="17.25" customHeight="1" x14ac:dyDescent="0.25">
      <c r="A5" s="31"/>
      <c r="B5" s="3"/>
      <c r="C5" s="4"/>
      <c r="D5" s="5" t="s">
        <v>25</v>
      </c>
      <c r="E5" s="6" t="s">
        <v>29</v>
      </c>
      <c r="F5" s="7">
        <v>40</v>
      </c>
      <c r="G5" s="7">
        <v>2.2999999999999998</v>
      </c>
      <c r="H5" s="7">
        <v>7.4</v>
      </c>
      <c r="I5" s="7">
        <v>14.5</v>
      </c>
      <c r="J5" s="7">
        <v>134</v>
      </c>
      <c r="K5" s="8">
        <v>142</v>
      </c>
      <c r="L5" s="7">
        <v>20</v>
      </c>
    </row>
    <row r="6" spans="1:12" ht="17.25" customHeight="1" x14ac:dyDescent="0.25">
      <c r="A6" s="31"/>
      <c r="B6" s="3"/>
      <c r="C6" s="4"/>
      <c r="D6" s="5" t="s">
        <v>8</v>
      </c>
      <c r="E6" s="6" t="s">
        <v>30</v>
      </c>
      <c r="F6" s="7">
        <v>200</v>
      </c>
      <c r="G6" s="7">
        <v>3.4</v>
      </c>
      <c r="H6" s="7">
        <v>3.2</v>
      </c>
      <c r="I6" s="7">
        <v>16.100000000000001</v>
      </c>
      <c r="J6" s="7">
        <v>107</v>
      </c>
      <c r="K6" s="8">
        <v>300</v>
      </c>
      <c r="L6" s="7">
        <v>11.1</v>
      </c>
    </row>
    <row r="7" spans="1:12" ht="17.25" customHeight="1" x14ac:dyDescent="0.25">
      <c r="A7" s="31"/>
      <c r="B7" s="3"/>
      <c r="C7" s="4"/>
      <c r="D7" s="5" t="s">
        <v>25</v>
      </c>
      <c r="E7" s="6" t="s">
        <v>31</v>
      </c>
      <c r="F7" s="7">
        <v>100</v>
      </c>
      <c r="G7" s="7">
        <v>0.8</v>
      </c>
      <c r="H7" s="7">
        <v>4.88</v>
      </c>
      <c r="I7" s="7">
        <v>6</v>
      </c>
      <c r="J7" s="7">
        <v>71</v>
      </c>
      <c r="K7" s="8">
        <v>9</v>
      </c>
      <c r="L7" s="7">
        <v>16.600000000000001</v>
      </c>
    </row>
    <row r="8" spans="1:12" ht="17.25" customHeight="1" x14ac:dyDescent="0.25">
      <c r="A8" s="31"/>
      <c r="B8" s="3"/>
      <c r="C8" s="4"/>
      <c r="D8" s="9"/>
      <c r="E8" s="6"/>
      <c r="F8" s="7"/>
      <c r="G8" s="7"/>
      <c r="H8" s="7"/>
      <c r="I8" s="7"/>
      <c r="J8" s="7"/>
      <c r="K8" s="8"/>
      <c r="L8" s="7"/>
    </row>
    <row r="9" spans="1:12" ht="17.25" customHeight="1" x14ac:dyDescent="0.25">
      <c r="A9" s="32"/>
      <c r="B9" s="10"/>
      <c r="C9" s="11"/>
      <c r="D9" s="12" t="s">
        <v>14</v>
      </c>
      <c r="E9" s="13"/>
      <c r="F9" s="14">
        <f>SUM(F4:F8)</f>
        <v>540</v>
      </c>
      <c r="G9" s="14">
        <f>SUM(G4:G8)</f>
        <v>11</v>
      </c>
      <c r="H9" s="14">
        <f>SUM(H4:H8)</f>
        <v>23.18</v>
      </c>
      <c r="I9" s="14">
        <f>SUM(I4:I8)</f>
        <v>62.6</v>
      </c>
      <c r="J9" s="14">
        <f>SUM(J4:J8)</f>
        <v>515</v>
      </c>
      <c r="K9" s="15"/>
      <c r="L9" s="14">
        <f>SUM(L4:L8)</f>
        <v>90.199999999999989</v>
      </c>
    </row>
    <row r="10" spans="1:12" ht="17.25" customHeight="1" x14ac:dyDescent="0.25">
      <c r="A10" s="33">
        <f>A4</f>
        <v>2</v>
      </c>
      <c r="B10" s="16">
        <f>B4</f>
        <v>4</v>
      </c>
      <c r="C10" s="17" t="s">
        <v>9</v>
      </c>
      <c r="D10" s="5" t="s">
        <v>26</v>
      </c>
      <c r="E10" s="6" t="s">
        <v>32</v>
      </c>
      <c r="F10" s="7">
        <v>80</v>
      </c>
      <c r="G10" s="7">
        <v>0.91</v>
      </c>
      <c r="H10" s="7">
        <v>2.67</v>
      </c>
      <c r="I10" s="7">
        <v>4.37</v>
      </c>
      <c r="J10" s="7">
        <v>45</v>
      </c>
      <c r="K10" s="8">
        <v>30</v>
      </c>
      <c r="L10" s="7">
        <v>11.2</v>
      </c>
    </row>
    <row r="11" spans="1:12" x14ac:dyDescent="0.25">
      <c r="A11" s="31"/>
      <c r="B11" s="3"/>
      <c r="C11" s="4"/>
      <c r="D11" s="5" t="s">
        <v>10</v>
      </c>
      <c r="E11" s="6" t="s">
        <v>33</v>
      </c>
      <c r="F11" s="7">
        <v>250</v>
      </c>
      <c r="G11" s="7">
        <v>2</v>
      </c>
      <c r="H11" s="7">
        <v>4.53</v>
      </c>
      <c r="I11" s="7">
        <v>6.33</v>
      </c>
      <c r="J11" s="7">
        <v>74</v>
      </c>
      <c r="K11" s="8">
        <v>114</v>
      </c>
      <c r="L11" s="7">
        <v>42.2</v>
      </c>
    </row>
    <row r="12" spans="1:12" ht="15.75" customHeight="1" x14ac:dyDescent="0.25">
      <c r="A12" s="31"/>
      <c r="B12" s="3"/>
      <c r="C12" s="4"/>
      <c r="D12" s="5" t="s">
        <v>11</v>
      </c>
      <c r="E12" s="6" t="s">
        <v>34</v>
      </c>
      <c r="F12" s="7">
        <v>240</v>
      </c>
      <c r="G12" s="7">
        <v>14.88</v>
      </c>
      <c r="H12" s="7">
        <v>16.2</v>
      </c>
      <c r="I12" s="7">
        <v>39.840000000000003</v>
      </c>
      <c r="J12" s="7">
        <v>365</v>
      </c>
      <c r="K12" s="8">
        <v>907</v>
      </c>
      <c r="L12" s="7">
        <v>42.15</v>
      </c>
    </row>
    <row r="13" spans="1:12" ht="15.75" customHeight="1" x14ac:dyDescent="0.25">
      <c r="A13" s="31"/>
      <c r="B13" s="3"/>
      <c r="C13" s="4"/>
      <c r="D13" s="5" t="s">
        <v>15</v>
      </c>
      <c r="E13" s="6" t="s">
        <v>35</v>
      </c>
      <c r="F13" s="7">
        <v>200</v>
      </c>
      <c r="G13" s="7">
        <v>0.7</v>
      </c>
      <c r="H13" s="7"/>
      <c r="I13" s="7">
        <v>23.9</v>
      </c>
      <c r="J13" s="7">
        <v>98</v>
      </c>
      <c r="K13" s="8">
        <v>302</v>
      </c>
      <c r="L13" s="7">
        <v>5.0999999999999996</v>
      </c>
    </row>
    <row r="14" spans="1:12" ht="15.75" customHeight="1" x14ac:dyDescent="0.25">
      <c r="A14" s="31"/>
      <c r="B14" s="3"/>
      <c r="C14" s="4"/>
      <c r="D14" s="5" t="s">
        <v>28</v>
      </c>
      <c r="E14" s="6" t="s">
        <v>13</v>
      </c>
      <c r="F14" s="7">
        <v>40</v>
      </c>
      <c r="G14" s="7">
        <v>3.33</v>
      </c>
      <c r="H14" s="7">
        <v>1.5</v>
      </c>
      <c r="I14" s="7">
        <v>12.46</v>
      </c>
      <c r="J14" s="7">
        <v>77</v>
      </c>
      <c r="K14" s="8">
        <v>608</v>
      </c>
      <c r="L14" s="7">
        <v>5</v>
      </c>
    </row>
    <row r="15" spans="1:12" ht="15.75" customHeight="1" x14ac:dyDescent="0.25">
      <c r="A15" s="31"/>
      <c r="B15" s="3"/>
      <c r="C15" s="4"/>
      <c r="D15" s="9"/>
      <c r="E15" s="6"/>
      <c r="F15" s="7">
        <f>SUM(F10:F14)</f>
        <v>810</v>
      </c>
      <c r="G15" s="7"/>
      <c r="H15" s="7"/>
      <c r="I15" s="7"/>
      <c r="J15" s="7"/>
      <c r="K15" s="8"/>
      <c r="L15" s="7"/>
    </row>
    <row r="16" spans="1:12" x14ac:dyDescent="0.25">
      <c r="A16" s="31"/>
      <c r="B16" s="3"/>
      <c r="C16" s="4"/>
      <c r="D16" s="9"/>
      <c r="E16" s="6"/>
      <c r="F16" s="7"/>
      <c r="G16" s="7"/>
      <c r="H16" s="7"/>
      <c r="I16" s="7"/>
      <c r="J16" s="7"/>
      <c r="K16" s="8"/>
      <c r="L16" s="7"/>
    </row>
    <row r="17" spans="1:12" x14ac:dyDescent="0.25">
      <c r="A17" s="32"/>
      <c r="B17" s="10"/>
      <c r="C17" s="11"/>
      <c r="D17" s="12" t="s">
        <v>14</v>
      </c>
      <c r="E17" s="13"/>
      <c r="F17" s="14">
        <f>SUM(F10:F16)</f>
        <v>1620</v>
      </c>
      <c r="G17" s="14">
        <f>SUM(G10:G16)</f>
        <v>21.82</v>
      </c>
      <c r="H17" s="14">
        <f>SUM(H10:H16)</f>
        <v>24.9</v>
      </c>
      <c r="I17" s="14">
        <f>SUM(I10:I16)</f>
        <v>86.9</v>
      </c>
      <c r="J17" s="14">
        <f>SUM(J10:J16)</f>
        <v>659</v>
      </c>
      <c r="K17" s="15"/>
      <c r="L17" s="14">
        <f>SUM(L10:L16)</f>
        <v>105.65</v>
      </c>
    </row>
    <row r="18" spans="1:12" ht="15.75" thickBot="1" x14ac:dyDescent="0.3">
      <c r="A18" s="34">
        <f>A4</f>
        <v>2</v>
      </c>
      <c r="B18" s="35">
        <f>B4</f>
        <v>4</v>
      </c>
      <c r="C18" s="39" t="s">
        <v>16</v>
      </c>
      <c r="D18" s="40"/>
      <c r="E18" s="18"/>
      <c r="F18" s="19">
        <f>F9+F17</f>
        <v>2160</v>
      </c>
      <c r="G18" s="19">
        <f>G9+G17</f>
        <v>32.82</v>
      </c>
      <c r="H18" s="19">
        <f>H9+H17</f>
        <v>48.08</v>
      </c>
      <c r="I18" s="19">
        <f>I9+I17</f>
        <v>149.5</v>
      </c>
      <c r="J18" s="19">
        <f>J9+J17</f>
        <v>1174</v>
      </c>
      <c r="K18" s="19"/>
      <c r="L18" s="19">
        <f>L9+L17</f>
        <v>195.85</v>
      </c>
    </row>
  </sheetData>
  <mergeCells count="2">
    <mergeCell ref="B1:D1"/>
    <mergeCell ref="C18:D18"/>
  </mergeCells>
  <pageMargins left="0.25" right="0.25" top="0.75" bottom="0.75" header="0.3" footer="0.3"/>
  <pageSetup paperSize="9" orientation="landscape" r:id="rId1"/>
  <ignoredErrors>
    <ignoredError sqref="F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2025-09-01T16:14:35Z</dcterms:modified>
</cp:coreProperties>
</file>